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a56bbb234271fb2/Masaüstü/"/>
    </mc:Choice>
  </mc:AlternateContent>
  <xr:revisionPtr revIDLastSave="0" documentId="8_{511ED303-0B78-455C-A776-69BF697A72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ONUÇ JÜRİSİZ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4" l="1"/>
  <c r="F21" i="4"/>
  <c r="D21" i="4"/>
  <c r="H20" i="4"/>
  <c r="F20" i="4"/>
  <c r="D20" i="4"/>
  <c r="H17" i="4"/>
  <c r="F17" i="4"/>
  <c r="D17" i="4"/>
  <c r="H18" i="4"/>
  <c r="F18" i="4"/>
  <c r="D18" i="4"/>
  <c r="H19" i="4"/>
  <c r="F19" i="4"/>
  <c r="D19" i="4"/>
  <c r="H16" i="4"/>
  <c r="F16" i="4"/>
  <c r="D16" i="4"/>
  <c r="H15" i="4"/>
  <c r="F15" i="4"/>
  <c r="D15" i="4"/>
  <c r="I21" i="4" l="1"/>
  <c r="I16" i="4"/>
  <c r="I17" i="4"/>
  <c r="I15" i="4"/>
  <c r="I19" i="4"/>
  <c r="I18" i="4"/>
  <c r="I20" i="4"/>
</calcChain>
</file>

<file path=xl/sharedStrings.xml><?xml version="1.0" encoding="utf-8"?>
<sst xmlns="http://schemas.openxmlformats.org/spreadsheetml/2006/main" count="55" uniqueCount="50">
  <si>
    <t>GÜMÜŞHANE ÜNİVERSİTESİ</t>
  </si>
  <si>
    <t>AKADEMİK KADRO İLANINA BAŞVURAN ADAYLARIN DEĞERLENDİRME SONUÇLARI</t>
  </si>
  <si>
    <t>KURUM</t>
  </si>
  <si>
    <t>BİRİM</t>
  </si>
  <si>
    <t>BÖLÜM</t>
  </si>
  <si>
    <t>KADRO ÜNVANI</t>
  </si>
  <si>
    <t>Öğretim Görevlisi</t>
  </si>
  <si>
    <t>KADRO DERECESİ</t>
  </si>
  <si>
    <t>KADRO ADEDİ</t>
  </si>
  <si>
    <t>SONUÇ AÇIKLAMA TARİHİ</t>
  </si>
  <si>
    <t>DEĞERLENDİRMEYE TABİ TUTULAN ADAYLAR</t>
  </si>
  <si>
    <t>Sıra No.</t>
  </si>
  <si>
    <t>Adı ve Soyadı</t>
  </si>
  <si>
    <t>ALES</t>
  </si>
  <si>
    <t>Lisans Mezuniyeti</t>
  </si>
  <si>
    <t>Giriş Sınavı Notu</t>
  </si>
  <si>
    <t>(C) Giriş Sınavı Notu'nun %35'i</t>
  </si>
  <si>
    <t>(A+B+C)                                                           Ön Değerlendirme Notu</t>
  </si>
  <si>
    <t>Giriş Sınavına</t>
  </si>
  <si>
    <t>Puan</t>
  </si>
  <si>
    <t>100'lük Sistem Notu</t>
  </si>
  <si>
    <t>(B)                              Puanın %30'unu</t>
  </si>
  <si>
    <t>1.</t>
  </si>
  <si>
    <t>Başarılı</t>
  </si>
  <si>
    <t>2.</t>
  </si>
  <si>
    <t>(A)                                                                    Puanın %35'ini</t>
  </si>
  <si>
    <t>3.</t>
  </si>
  <si>
    <t>4.</t>
  </si>
  <si>
    <t>5.</t>
  </si>
  <si>
    <t>6.</t>
  </si>
  <si>
    <t>7.</t>
  </si>
  <si>
    <t>ŞİRAN MUSTAFA BEYAZ MESLEK YÜKSEKOKULU</t>
  </si>
  <si>
    <t>Başarısız</t>
  </si>
  <si>
    <t>GİRMEDİ</t>
  </si>
  <si>
    <t>82,38</t>
  </si>
  <si>
    <t>81,58</t>
  </si>
  <si>
    <t>75,89</t>
  </si>
  <si>
    <t>71,54</t>
  </si>
  <si>
    <t>77,79</t>
  </si>
  <si>
    <t>72,42</t>
  </si>
  <si>
    <t>72,11</t>
  </si>
  <si>
    <t>GIDA İŞLEME (Gıda Kalite Kontrolü ve Analizi Prog.)</t>
  </si>
  <si>
    <t>H****** Ç****</t>
  </si>
  <si>
    <t>Ö**** S****** A*</t>
  </si>
  <si>
    <t>B**** Ö****</t>
  </si>
  <si>
    <t>B**** Y****</t>
  </si>
  <si>
    <t>G***** Ö*****</t>
  </si>
  <si>
    <t>M*** K*****</t>
  </si>
  <si>
    <t>E*** F****</t>
  </si>
  <si>
    <t>Gıda Mühendisliği lisans mezunu olup Gıda Mühendisliği Anabilim Dalında Tezli Yüksek Lisans Yapmış olmak. Lisans mezuniyeti sonrası belgelendirmek koşulu ile en az 3 yıl tecrübe sahibi olmak. HPLC ve Temel Gıda Analizleri belgelerine sahip olmak.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</si>
</sst>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tabSelected="1" workbookViewId="0">
      <selection activeCell="I27" sqref="I27"/>
    </sheetView>
  </sheetViews>
  <sheetFormatPr defaultRowHeight="15" x14ac:dyDescent="0.25"/>
  <cols>
    <col min="1" max="1" width="4.28515625" customWidth="1"/>
    <col min="2" max="2" width="27.140625" customWidth="1"/>
    <col min="3" max="3" width="10.5703125" customWidth="1"/>
    <col min="4" max="4" width="12.85546875" customWidth="1"/>
    <col min="5" max="8" width="10.7109375" customWidth="1"/>
    <col min="9" max="9" width="18" customWidth="1"/>
    <col min="10" max="10" width="14.140625" customWidth="1"/>
  </cols>
  <sheetData>
    <row r="1" spans="1:10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/>
      <c r="B4" s="40" t="s">
        <v>2</v>
      </c>
      <c r="C4" s="40"/>
      <c r="D4" s="41" t="s">
        <v>0</v>
      </c>
      <c r="E4" s="41"/>
      <c r="F4" s="41"/>
      <c r="G4" s="19"/>
      <c r="H4" s="19"/>
      <c r="I4" s="4"/>
      <c r="J4" s="4"/>
    </row>
    <row r="5" spans="1:10" x14ac:dyDescent="0.25">
      <c r="A5" s="3"/>
      <c r="B5" s="42" t="s">
        <v>3</v>
      </c>
      <c r="C5" s="42"/>
      <c r="D5" s="43" t="s">
        <v>31</v>
      </c>
      <c r="E5" s="43"/>
      <c r="F5" s="43"/>
      <c r="G5" s="43"/>
      <c r="H5" s="43"/>
      <c r="I5" s="43"/>
      <c r="J5" s="43"/>
    </row>
    <row r="6" spans="1:10" x14ac:dyDescent="0.25">
      <c r="A6" s="3"/>
      <c r="B6" s="44" t="s">
        <v>4</v>
      </c>
      <c r="C6" s="44"/>
      <c r="D6" s="45" t="s">
        <v>41</v>
      </c>
      <c r="E6" s="45"/>
      <c r="F6" s="45"/>
      <c r="G6" s="45"/>
      <c r="H6" s="45"/>
      <c r="I6" s="45"/>
      <c r="J6" s="45"/>
    </row>
    <row r="7" spans="1:10" x14ac:dyDescent="0.25">
      <c r="A7" s="3"/>
      <c r="B7" s="44" t="s">
        <v>5</v>
      </c>
      <c r="C7" s="44"/>
      <c r="D7" s="22" t="s">
        <v>6</v>
      </c>
      <c r="E7" s="5"/>
      <c r="F7" s="5"/>
      <c r="G7" s="5"/>
      <c r="H7" s="5"/>
      <c r="I7" s="5"/>
      <c r="J7" s="5"/>
    </row>
    <row r="8" spans="1:10" x14ac:dyDescent="0.25">
      <c r="A8" s="3"/>
      <c r="B8" s="21" t="s">
        <v>7</v>
      </c>
      <c r="C8" s="21"/>
      <c r="D8" s="22">
        <v>6</v>
      </c>
      <c r="E8" s="5"/>
      <c r="F8" s="5"/>
      <c r="G8" s="5"/>
      <c r="H8" s="5"/>
      <c r="I8" s="5"/>
      <c r="J8" s="5"/>
    </row>
    <row r="9" spans="1:10" x14ac:dyDescent="0.25">
      <c r="A9" s="3"/>
      <c r="B9" s="21" t="s">
        <v>8</v>
      </c>
      <c r="C9" s="21"/>
      <c r="D9" s="45">
        <v>1</v>
      </c>
      <c r="E9" s="45"/>
      <c r="F9" s="45"/>
      <c r="G9" s="45"/>
      <c r="H9" s="45"/>
      <c r="I9" s="45"/>
      <c r="J9" s="45"/>
    </row>
    <row r="10" spans="1:10" ht="16.5" thickBot="1" x14ac:dyDescent="0.3">
      <c r="A10" s="1"/>
      <c r="B10" s="46" t="s">
        <v>9</v>
      </c>
      <c r="C10" s="46"/>
      <c r="D10" s="6">
        <v>44742</v>
      </c>
      <c r="E10" s="22"/>
      <c r="F10" s="22"/>
      <c r="G10" s="22"/>
      <c r="H10" s="22"/>
      <c r="I10" s="2"/>
      <c r="J10" s="2"/>
    </row>
    <row r="11" spans="1:10" ht="18" thickTop="1" thickBot="1" x14ac:dyDescent="0.3">
      <c r="A11" s="37" t="s">
        <v>10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47.25" customHeight="1" thickTop="1" thickBot="1" x14ac:dyDescent="0.3">
      <c r="A12" s="26" t="s">
        <v>49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 thickTop="1" x14ac:dyDescent="0.25">
      <c r="A13" s="28" t="s">
        <v>11</v>
      </c>
      <c r="B13" s="30" t="s">
        <v>12</v>
      </c>
      <c r="C13" s="32" t="s">
        <v>13</v>
      </c>
      <c r="D13" s="33"/>
      <c r="E13" s="32" t="s">
        <v>14</v>
      </c>
      <c r="F13" s="33"/>
      <c r="G13" s="34" t="s">
        <v>15</v>
      </c>
      <c r="H13" s="34" t="s">
        <v>16</v>
      </c>
      <c r="I13" s="30" t="s">
        <v>17</v>
      </c>
      <c r="J13" s="30" t="s">
        <v>18</v>
      </c>
    </row>
    <row r="14" spans="1:10" ht="43.5" thickBot="1" x14ac:dyDescent="0.3">
      <c r="A14" s="29"/>
      <c r="B14" s="31"/>
      <c r="C14" s="7" t="s">
        <v>19</v>
      </c>
      <c r="D14" s="8" t="s">
        <v>25</v>
      </c>
      <c r="E14" s="7" t="s">
        <v>20</v>
      </c>
      <c r="F14" s="8" t="s">
        <v>21</v>
      </c>
      <c r="G14" s="35"/>
      <c r="H14" s="35"/>
      <c r="I14" s="31"/>
      <c r="J14" s="31"/>
    </row>
    <row r="15" spans="1:10" ht="17.25" thickTop="1" thickBot="1" x14ac:dyDescent="0.3">
      <c r="A15" s="9" t="s">
        <v>22</v>
      </c>
      <c r="B15" s="23" t="s">
        <v>42</v>
      </c>
      <c r="C15" s="24" t="s">
        <v>35</v>
      </c>
      <c r="D15" s="10">
        <f t="shared" ref="D15:D21" si="0">C15*0.35</f>
        <v>28.552999999999997</v>
      </c>
      <c r="E15" s="25">
        <v>69.430000000000007</v>
      </c>
      <c r="F15" s="11">
        <f t="shared" ref="F15:F21" si="1">E15*0.3</f>
        <v>20.829000000000001</v>
      </c>
      <c r="G15" s="12">
        <v>63.08</v>
      </c>
      <c r="H15" s="13">
        <f t="shared" ref="H15:H21" si="2">G15*0.35</f>
        <v>22.077999999999999</v>
      </c>
      <c r="I15" s="14">
        <f t="shared" ref="I15:I21" si="3">D15+F15+H15</f>
        <v>71.459999999999994</v>
      </c>
      <c r="J15" s="15" t="s">
        <v>23</v>
      </c>
    </row>
    <row r="16" spans="1:10" ht="17.25" thickTop="1" thickBot="1" x14ac:dyDescent="0.3">
      <c r="A16" s="20" t="s">
        <v>24</v>
      </c>
      <c r="B16" s="23" t="s">
        <v>43</v>
      </c>
      <c r="C16" s="24" t="s">
        <v>34</v>
      </c>
      <c r="D16" s="10">
        <f t="shared" si="0"/>
        <v>28.832999999999995</v>
      </c>
      <c r="E16" s="25">
        <v>70.47</v>
      </c>
      <c r="F16" s="11">
        <f t="shared" si="1"/>
        <v>21.140999999999998</v>
      </c>
      <c r="G16" s="16">
        <v>35.783999999999999</v>
      </c>
      <c r="H16" s="13">
        <f t="shared" si="2"/>
        <v>12.524399999999998</v>
      </c>
      <c r="I16" s="14">
        <f t="shared" si="3"/>
        <v>62.49839999999999</v>
      </c>
      <c r="J16" s="17" t="s">
        <v>32</v>
      </c>
    </row>
    <row r="17" spans="1:10" ht="17.25" thickTop="1" thickBot="1" x14ac:dyDescent="0.3">
      <c r="A17" s="20" t="s">
        <v>26</v>
      </c>
      <c r="B17" s="23" t="s">
        <v>45</v>
      </c>
      <c r="C17" s="24" t="s">
        <v>39</v>
      </c>
      <c r="D17" s="10">
        <f>C17*0.35</f>
        <v>25.346999999999998</v>
      </c>
      <c r="E17" s="25">
        <v>75.260000000000005</v>
      </c>
      <c r="F17" s="11">
        <f>E17*0.3</f>
        <v>22.577999999999999</v>
      </c>
      <c r="G17" s="16">
        <v>5</v>
      </c>
      <c r="H17" s="13">
        <f>G17*0.35</f>
        <v>1.75</v>
      </c>
      <c r="I17" s="14">
        <f>D17+F17+H17</f>
        <v>49.674999999999997</v>
      </c>
      <c r="J17" s="17" t="s">
        <v>32</v>
      </c>
    </row>
    <row r="18" spans="1:10" ht="17.25" thickTop="1" thickBot="1" x14ac:dyDescent="0.3">
      <c r="A18" s="20" t="s">
        <v>27</v>
      </c>
      <c r="B18" s="23" t="s">
        <v>44</v>
      </c>
      <c r="C18" s="24" t="s">
        <v>36</v>
      </c>
      <c r="D18" s="10">
        <f t="shared" si="0"/>
        <v>26.561499999999999</v>
      </c>
      <c r="E18" s="25">
        <v>80.16</v>
      </c>
      <c r="F18" s="11">
        <f t="shared" si="1"/>
        <v>24.047999999999998</v>
      </c>
      <c r="G18" s="16">
        <v>0</v>
      </c>
      <c r="H18" s="13">
        <f t="shared" si="2"/>
        <v>0</v>
      </c>
      <c r="I18" s="14">
        <f t="shared" si="3"/>
        <v>50.609499999999997</v>
      </c>
      <c r="J18" s="17" t="s">
        <v>33</v>
      </c>
    </row>
    <row r="19" spans="1:10" ht="17.25" thickTop="1" thickBot="1" x14ac:dyDescent="0.3">
      <c r="A19" s="20" t="s">
        <v>28</v>
      </c>
      <c r="B19" s="23" t="s">
        <v>48</v>
      </c>
      <c r="C19" s="24" t="s">
        <v>38</v>
      </c>
      <c r="D19" s="10">
        <f>C19*0.35</f>
        <v>27.226500000000001</v>
      </c>
      <c r="E19" s="25">
        <v>64.760000000000005</v>
      </c>
      <c r="F19" s="11">
        <f>E19*0.3</f>
        <v>19.428000000000001</v>
      </c>
      <c r="G19" s="16">
        <v>0</v>
      </c>
      <c r="H19" s="13">
        <f>G19*0.35</f>
        <v>0</v>
      </c>
      <c r="I19" s="14">
        <f>D19+F19+H19</f>
        <v>46.654499999999999</v>
      </c>
      <c r="J19" s="17" t="s">
        <v>33</v>
      </c>
    </row>
    <row r="20" spans="1:10" ht="17.25" thickTop="1" thickBot="1" x14ac:dyDescent="0.3">
      <c r="A20" s="20" t="s">
        <v>29</v>
      </c>
      <c r="B20" s="23" t="s">
        <v>46</v>
      </c>
      <c r="C20" s="24" t="s">
        <v>37</v>
      </c>
      <c r="D20" s="10">
        <f t="shared" si="0"/>
        <v>25.039000000000001</v>
      </c>
      <c r="E20" s="25">
        <v>80.86</v>
      </c>
      <c r="F20" s="11">
        <f t="shared" si="1"/>
        <v>24.257999999999999</v>
      </c>
      <c r="G20" s="16">
        <v>0</v>
      </c>
      <c r="H20" s="13">
        <f t="shared" si="2"/>
        <v>0</v>
      </c>
      <c r="I20" s="14">
        <f t="shared" si="3"/>
        <v>49.296999999999997</v>
      </c>
      <c r="J20" s="17" t="s">
        <v>33</v>
      </c>
    </row>
    <row r="21" spans="1:10" ht="16.5" thickTop="1" x14ac:dyDescent="0.25">
      <c r="A21" s="20" t="s">
        <v>30</v>
      </c>
      <c r="B21" s="23" t="s">
        <v>47</v>
      </c>
      <c r="C21" s="24" t="s">
        <v>40</v>
      </c>
      <c r="D21" s="10">
        <f t="shared" si="0"/>
        <v>25.238499999999998</v>
      </c>
      <c r="E21" s="25">
        <v>73.86</v>
      </c>
      <c r="F21" s="11">
        <f t="shared" si="1"/>
        <v>22.157999999999998</v>
      </c>
      <c r="G21" s="16">
        <v>0</v>
      </c>
      <c r="H21" s="13">
        <f t="shared" si="2"/>
        <v>0</v>
      </c>
      <c r="I21" s="14">
        <f t="shared" si="3"/>
        <v>47.396499999999996</v>
      </c>
      <c r="J21" s="17" t="s">
        <v>33</v>
      </c>
    </row>
    <row r="23" spans="1:10" x14ac:dyDescent="0.25">
      <c r="B23" s="3"/>
      <c r="C23" s="3"/>
      <c r="D23" s="3"/>
      <c r="E23" s="42"/>
      <c r="F23" s="42"/>
      <c r="G23" s="3"/>
      <c r="H23" s="47"/>
      <c r="I23" s="47"/>
    </row>
    <row r="24" spans="1:10" x14ac:dyDescent="0.25">
      <c r="B24" s="18"/>
      <c r="C24" s="18"/>
      <c r="D24" s="18"/>
      <c r="E24" s="48"/>
      <c r="F24" s="48"/>
      <c r="G24" s="48"/>
      <c r="H24" s="36"/>
      <c r="I24" s="36"/>
      <c r="J24" s="36"/>
    </row>
  </sheetData>
  <mergeCells count="25">
    <mergeCell ref="H24:J24"/>
    <mergeCell ref="A11:J11"/>
    <mergeCell ref="A1:J1"/>
    <mergeCell ref="A2:J2"/>
    <mergeCell ref="B4:C4"/>
    <mergeCell ref="D4:F4"/>
    <mergeCell ref="B5:C5"/>
    <mergeCell ref="D5:J5"/>
    <mergeCell ref="B6:C6"/>
    <mergeCell ref="D6:J6"/>
    <mergeCell ref="B7:C7"/>
    <mergeCell ref="D9:J9"/>
    <mergeCell ref="B10:C10"/>
    <mergeCell ref="E23:F23"/>
    <mergeCell ref="H23:I23"/>
    <mergeCell ref="E24:G24"/>
    <mergeCell ref="A12:J12"/>
    <mergeCell ref="A13:A14"/>
    <mergeCell ref="B13:B14"/>
    <mergeCell ref="C13:D13"/>
    <mergeCell ref="E13:F13"/>
    <mergeCell ref="G13:G14"/>
    <mergeCell ref="H13:H14"/>
    <mergeCell ref="I13:I14"/>
    <mergeCell ref="J13:J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SONUÇ JÜRİSİZ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</dc:creator>
  <cp:lastModifiedBy>dderv</cp:lastModifiedBy>
  <cp:lastPrinted>2022-06-30T14:47:18Z</cp:lastPrinted>
  <dcterms:created xsi:type="dcterms:W3CDTF">2019-01-07T15:12:45Z</dcterms:created>
  <dcterms:modified xsi:type="dcterms:W3CDTF">2022-07-06T08:00:16Z</dcterms:modified>
</cp:coreProperties>
</file>